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filterPrivacy="1" defaultThemeVersion="124226"/>
  <xr:revisionPtr revIDLastSave="0" documentId="13_ncr:1_{59D62530-DC97-43FE-BC51-FF42E8F3573E}" xr6:coauthVersionLast="36" xr6:coauthVersionMax="36" xr10:uidLastSave="{00000000-0000-0000-0000-000000000000}"/>
  <bookViews>
    <workbookView xWindow="-120" yWindow="-120" windowWidth="29040" windowHeight="15840" xr2:uid="{00000000-000D-0000-FFFF-FFFF00000000}"/>
  </bookViews>
  <sheets>
    <sheet name="Лист1" sheetId="1" r:id="rId1"/>
    <sheet name="Лист2" sheetId="2" r:id="rId2"/>
    <sheet name="Лист3" sheetId="3" r:id="rId3"/>
  </sheets>
  <calcPr calcId="191029"/>
</workbook>
</file>

<file path=xl/calcChain.xml><?xml version="1.0" encoding="utf-8"?>
<calcChain xmlns="http://schemas.openxmlformats.org/spreadsheetml/2006/main">
  <c r="G7" i="1" l="1"/>
  <c r="G4" i="1" l="1"/>
  <c r="G3" i="1" l="1"/>
</calcChain>
</file>

<file path=xl/sharedStrings.xml><?xml version="1.0" encoding="utf-8"?>
<sst xmlns="http://schemas.openxmlformats.org/spreadsheetml/2006/main" count="25" uniqueCount="23">
  <si>
    <t xml:space="preserve">Цена
</t>
  </si>
  <si>
    <t xml:space="preserve">Кол-во
</t>
  </si>
  <si>
    <t>Итого</t>
  </si>
  <si>
    <t>№ лота</t>
  </si>
  <si>
    <t>Торговое название лекарственных средств (международное непатентованное наименование)</t>
  </si>
  <si>
    <t>Техническая характеристика</t>
  </si>
  <si>
    <t>ед. изм</t>
  </si>
  <si>
    <t>Сумма выделенная для закупа</t>
  </si>
  <si>
    <t>Место поставки</t>
  </si>
  <si>
    <t xml:space="preserve">Срок и условия поставки </t>
  </si>
  <si>
    <t>Жамбылская область, г.Тараз, ул.Айтиева,2, до склада заказчика</t>
  </si>
  <si>
    <t xml:space="preserve"> Срок поставки - 16 календарных дней со дня заключения договора закупа,  поставка DDP ИНКОТЕРМС 2020 до пункта доставки Жамбылская область, город Тараз, ул.Айтиева,2, включая все расходы потенциального поставщика на транспортировку, страхование, уплату таможенных пошлин, на НДС и других налогов, платежей и сборов, другие расходы</t>
  </si>
  <si>
    <t>Щипцы биполярные</t>
  </si>
  <si>
    <t xml:space="preserve">Шнур высокочастотный  биполярный </t>
  </si>
  <si>
    <t>Шнур высокочастотный, биполярный для коагуляторов 400 SCB system (111, 113, 115, 122, 125) Coagulator 26021 B/C/D 28810 B/D 28810 B/C/D series (50, 200, 350) Erbe-Coagulator N and ICC series  длина 300 см</t>
  </si>
  <si>
    <t>Щипцы для захвата, вращающиеся разборные, с соединением для биполярной коагулядве бранши активные, специально разработаны для дессекции, диаметр 5 мм, длина 36см. Состоят из: 38151 рукоятки, без кремальеры, цветовой код: голубой, 38/600 тубус, 38610MD рабочая вставка - щипцы</t>
  </si>
  <si>
    <t>штука</t>
  </si>
  <si>
    <t>Эпинефрин</t>
  </si>
  <si>
    <t>раствор для инъекции 0,18% - 1 мл</t>
  </si>
  <si>
    <t>Стент билиарный двойная спираль</t>
  </si>
  <si>
    <t>Билиарный стент, мин рабочий канал 3,7мм, длина между боковыми клапанами 70, размер стента 10Fr, тип прямой</t>
  </si>
  <si>
    <t>амп</t>
  </si>
  <si>
    <t>Приложение №1 к объявлению №8 от 20 ноября 2023 г                                                                  запросом ценовых предложений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</si>
</sst>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name val="Arial Cyr"/>
      <charset val="204"/>
    </font>
    <font>
      <sz val="10"/>
      <name val="Times New Roman"/>
      <family val="1"/>
      <charset val="204"/>
    </font>
    <font>
      <sz val="10"/>
      <color theme="1"/>
      <name val="Times New Roman"/>
      <family val="1"/>
      <charset val="204"/>
    </font>
    <font>
      <i/>
      <sz val="10"/>
      <name val="Times New Roman"/>
      <family val="1"/>
      <charset val="204"/>
    </font>
    <font>
      <b/>
      <sz val="10"/>
      <color indexed="8"/>
      <name val="Times New Roman"/>
      <family val="1"/>
      <charset val="204"/>
    </font>
    <font>
      <sz val="10"/>
      <color rgb="FF333333"/>
      <name val="Times New Roman"/>
      <family val="1"/>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31">
    <xf numFmtId="0" fontId="0" fillId="0" borderId="0" xfId="0"/>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4" fontId="5" fillId="0" borderId="1" xfId="1" applyNumberFormat="1"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0" borderId="0" xfId="0" applyFont="1" applyAlignment="1">
      <alignment vertical="center"/>
    </xf>
    <xf numFmtId="2" fontId="2"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2" fontId="3" fillId="2" borderId="1" xfId="0" applyNumberFormat="1" applyFont="1" applyFill="1" applyBorder="1" applyAlignment="1">
      <alignment horizontal="center"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2" fillId="0" borderId="1" xfId="0" applyFont="1" applyBorder="1" applyAlignment="1">
      <alignment horizontal="center" vertical="center"/>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2" fontId="3" fillId="0" borderId="0" xfId="0" applyNumberFormat="1" applyFont="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7" fillId="0" borderId="4" xfId="0" applyFont="1" applyBorder="1" applyAlignment="1">
      <alignment vertical="center"/>
    </xf>
    <xf numFmtId="2" fontId="7" fillId="0" borderId="1" xfId="0" applyNumberFormat="1" applyFont="1" applyBorder="1" applyAlignment="1">
      <alignment horizontal="center" vertical="center"/>
    </xf>
    <xf numFmtId="0" fontId="2" fillId="0" borderId="3" xfId="0" applyFont="1" applyBorder="1" applyAlignment="1">
      <alignment horizontal="center" vertical="center"/>
    </xf>
    <xf numFmtId="0" fontId="3" fillId="2" borderId="3" xfId="0" applyFont="1" applyFill="1" applyBorder="1" applyAlignment="1">
      <alignment horizontal="center" vertical="center" wrapText="1"/>
    </xf>
    <xf numFmtId="2" fontId="3" fillId="2" borderId="3" xfId="0" applyNumberFormat="1" applyFont="1" applyFill="1" applyBorder="1" applyAlignment="1">
      <alignment horizontal="center" vertical="center" wrapText="1"/>
    </xf>
    <xf numFmtId="1" fontId="2" fillId="0" borderId="3" xfId="0" applyNumberFormat="1" applyFont="1" applyBorder="1" applyAlignment="1">
      <alignment horizontal="center" vertical="center"/>
    </xf>
    <xf numFmtId="2" fontId="2" fillId="0" borderId="3" xfId="0" applyNumberFormat="1" applyFont="1" applyBorder="1" applyAlignment="1">
      <alignment horizontal="center" vertical="center"/>
    </xf>
    <xf numFmtId="1" fontId="2" fillId="2" borderId="1" xfId="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cellXfs>
  <cellStyles count="2">
    <cellStyle name="Обычный" xfId="0" builtinId="0"/>
    <cellStyle name="Обычный 3"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zoomScaleNormal="100" workbookViewId="0">
      <selection sqref="A1:I7"/>
    </sheetView>
  </sheetViews>
  <sheetFormatPr defaultRowHeight="12.75" x14ac:dyDescent="0.25"/>
  <cols>
    <col min="1" max="1" width="5.5703125" style="8" customWidth="1"/>
    <col min="2" max="2" width="20.7109375" style="8" customWidth="1"/>
    <col min="3" max="3" width="58.85546875" style="8" customWidth="1"/>
    <col min="4" max="4" width="7.85546875" style="8" customWidth="1"/>
    <col min="5" max="5" width="10.140625" style="8" customWidth="1"/>
    <col min="6" max="6" width="7.5703125" style="8" customWidth="1"/>
    <col min="7" max="7" width="12" style="16" customWidth="1"/>
    <col min="8" max="8" width="14.28515625" style="8" customWidth="1"/>
    <col min="9" max="9" width="29.5703125" style="8" customWidth="1"/>
    <col min="10" max="16384" width="9.140625" style="5"/>
  </cols>
  <sheetData>
    <row r="1" spans="1:9" ht="96" customHeight="1" x14ac:dyDescent="0.25">
      <c r="A1" s="11"/>
      <c r="B1" s="11"/>
      <c r="C1" s="11"/>
      <c r="D1" s="12"/>
      <c r="E1" s="12"/>
      <c r="F1" s="10"/>
      <c r="G1" s="27" t="s">
        <v>22</v>
      </c>
      <c r="H1" s="27"/>
      <c r="I1" s="27"/>
    </row>
    <row r="2" spans="1:9" ht="65.25" customHeight="1" x14ac:dyDescent="0.25">
      <c r="A2" s="1" t="s">
        <v>3</v>
      </c>
      <c r="B2" s="1" t="s">
        <v>4</v>
      </c>
      <c r="C2" s="1" t="s">
        <v>5</v>
      </c>
      <c r="D2" s="1" t="s">
        <v>6</v>
      </c>
      <c r="E2" s="1" t="s">
        <v>0</v>
      </c>
      <c r="F2" s="1" t="s">
        <v>1</v>
      </c>
      <c r="G2" s="1" t="s">
        <v>7</v>
      </c>
      <c r="H2" s="2" t="s">
        <v>8</v>
      </c>
      <c r="I2" s="3" t="s">
        <v>9</v>
      </c>
    </row>
    <row r="3" spans="1:9" ht="60" customHeight="1" x14ac:dyDescent="0.25">
      <c r="A3" s="21">
        <v>1</v>
      </c>
      <c r="B3" s="22" t="s">
        <v>13</v>
      </c>
      <c r="C3" s="14" t="s">
        <v>14</v>
      </c>
      <c r="D3" s="22" t="s">
        <v>16</v>
      </c>
      <c r="E3" s="23">
        <v>85800</v>
      </c>
      <c r="F3" s="24">
        <v>1</v>
      </c>
      <c r="G3" s="25">
        <f t="shared" ref="G3:G4" si="0">E3*F3</f>
        <v>85800</v>
      </c>
      <c r="H3" s="28" t="s">
        <v>10</v>
      </c>
      <c r="I3" s="28" t="s">
        <v>11</v>
      </c>
    </row>
    <row r="4" spans="1:9" ht="91.5" customHeight="1" x14ac:dyDescent="0.25">
      <c r="A4" s="13">
        <v>2</v>
      </c>
      <c r="B4" s="4" t="s">
        <v>12</v>
      </c>
      <c r="C4" s="15" t="s">
        <v>15</v>
      </c>
      <c r="D4" s="4" t="s">
        <v>16</v>
      </c>
      <c r="E4" s="9">
        <v>858550</v>
      </c>
      <c r="F4" s="26">
        <v>1</v>
      </c>
      <c r="G4" s="6">
        <f t="shared" si="0"/>
        <v>858550</v>
      </c>
      <c r="H4" s="29"/>
      <c r="I4" s="29"/>
    </row>
    <row r="5" spans="1:9" ht="91.5" customHeight="1" x14ac:dyDescent="0.25">
      <c r="A5" s="13">
        <v>3</v>
      </c>
      <c r="B5" s="4" t="s">
        <v>17</v>
      </c>
      <c r="C5" s="15" t="s">
        <v>18</v>
      </c>
      <c r="D5" s="4" t="s">
        <v>21</v>
      </c>
      <c r="E5" s="9">
        <v>61.8</v>
      </c>
      <c r="F5" s="26">
        <v>300</v>
      </c>
      <c r="G5" s="6">
        <v>18540</v>
      </c>
      <c r="H5" s="29"/>
      <c r="I5" s="29"/>
    </row>
    <row r="6" spans="1:9" ht="91.5" customHeight="1" x14ac:dyDescent="0.25">
      <c r="A6" s="13">
        <v>4</v>
      </c>
      <c r="B6" s="4" t="s">
        <v>19</v>
      </c>
      <c r="C6" s="15" t="s">
        <v>20</v>
      </c>
      <c r="D6" s="4" t="s">
        <v>16</v>
      </c>
      <c r="E6" s="9">
        <v>34900</v>
      </c>
      <c r="F6" s="26">
        <v>10</v>
      </c>
      <c r="G6" s="6">
        <v>349000</v>
      </c>
      <c r="H6" s="30"/>
      <c r="I6" s="30"/>
    </row>
    <row r="7" spans="1:9" x14ac:dyDescent="0.25">
      <c r="A7" s="7"/>
      <c r="B7" s="19" t="s">
        <v>2</v>
      </c>
      <c r="C7" s="17"/>
      <c r="D7" s="17"/>
      <c r="E7" s="17"/>
      <c r="F7" s="18"/>
      <c r="G7" s="20">
        <f>SUM(G3:G6)</f>
        <v>1311890</v>
      </c>
      <c r="H7" s="7"/>
      <c r="I7" s="7"/>
    </row>
    <row r="15" spans="1:9" ht="13.5" customHeight="1" x14ac:dyDescent="0.25"/>
  </sheetData>
  <mergeCells count="3">
    <mergeCell ref="G1:I1"/>
    <mergeCell ref="H3:H6"/>
    <mergeCell ref="I3:I6"/>
  </mergeCells>
  <pageMargins left="0.23622047244094491" right="0.23622047244094491" top="0.55118110236220474" bottom="0.15748031496062992" header="0.31496062992125984" footer="0.31496062992125984"/>
  <pageSetup paperSize="9"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2023-11-20T04:17:32Z</dcterms:modified>
</cp:coreProperties>
</file>